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Уведом-ния о соот. план. стр-ва" sheetId="1" r:id="rId1"/>
    <sheet name="Увед-ия о соот-вии построенного" sheetId="2" r:id="rId2"/>
  </sheets>
  <definedNames/>
  <calcPr fullCalcOnLoad="1"/>
</workbook>
</file>

<file path=xl/sharedStrings.xml><?xml version="1.0" encoding="utf-8"?>
<sst xmlns="http://schemas.openxmlformats.org/spreadsheetml/2006/main" count="296" uniqueCount="159">
  <si>
    <r>
      <t xml:space="preserve">                                                            </t>
    </r>
    <r>
      <rPr>
        <sz val="14"/>
        <rFont val="Times New Roman"/>
        <family val="1"/>
      </rPr>
      <t xml:space="preserve">Количество выданных разрешений на  ввод объектов в эксплуатацию                      </t>
    </r>
  </si>
  <si>
    <t xml:space="preserve">                                                                                      </t>
  </si>
  <si>
    <t>Технический паспорт,
(инвентарный номер, кадастровый номер)
№, дата.</t>
  </si>
  <si>
    <t xml:space="preserve">Общая площадь,
      м2
</t>
  </si>
  <si>
    <t xml:space="preserve">Разрешение на строительство 
    №, дата.
</t>
  </si>
  <si>
    <t xml:space="preserve">Строительный объем,
      м3
</t>
  </si>
  <si>
    <t>Документ на право собственности (договор аренды)</t>
  </si>
  <si>
    <t>январь</t>
  </si>
  <si>
    <t>февраль</t>
  </si>
  <si>
    <t>март</t>
  </si>
  <si>
    <t xml:space="preserve">Ссылка на Интернет портал, где размещено разрешение на  ввод </t>
  </si>
  <si>
    <t>ИНН</t>
  </si>
  <si>
    <t>Ссылка на Интернет портал, где размещено разрешение на строительство</t>
  </si>
  <si>
    <t>нет</t>
  </si>
  <si>
    <t>10 лет</t>
  </si>
  <si>
    <t>собственность</t>
  </si>
  <si>
    <t xml:space="preserve">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</si>
  <si>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Приложение    1            </t>
    </r>
  </si>
  <si>
    <t xml:space="preserve">                                                               Администрацией    Шегарского района в 2015 году.</t>
  </si>
  <si>
    <t>№ п/п</t>
  </si>
  <si>
    <t>Наименование застройщика и его юридический (домашний) адрес</t>
  </si>
  <si>
    <t>Этажность</t>
  </si>
  <si>
    <t>Срок действия</t>
  </si>
  <si>
    <t xml:space="preserve">Строительный объем,
м3
</t>
  </si>
  <si>
    <t xml:space="preserve">Общая площадь,
                                          м2
</t>
  </si>
  <si>
    <t>Январь</t>
  </si>
  <si>
    <t>2.</t>
  </si>
  <si>
    <t xml:space="preserve">Дата выдачи
</t>
  </si>
  <si>
    <t>№ RU-705160000-</t>
  </si>
  <si>
    <t>Полный адрес объекта капитального строительства</t>
  </si>
  <si>
    <t xml:space="preserve">Дата выдачи
</t>
  </si>
  <si>
    <t>Сведения о земельном участке ( в собственности или нет)</t>
  </si>
  <si>
    <t xml:space="preserve"> </t>
  </si>
  <si>
    <t>Сайт Администрации Шегарского района. Раздел - Градостроительство.</t>
  </si>
  <si>
    <t>3.</t>
  </si>
  <si>
    <t>ИТОГО за июнь</t>
  </si>
  <si>
    <t>4.</t>
  </si>
  <si>
    <t xml:space="preserve">                                                                Администрацией    Шегарского района .</t>
  </si>
  <si>
    <r>
      <t xml:space="preserve">Гурзо П.Г.       Юркина Р.С.          </t>
    </r>
    <r>
      <rPr>
        <sz val="10"/>
        <rFont val="Arial"/>
        <family val="2"/>
      </rPr>
      <t>Томская обл, Шегарский р., с. Мельниково,  ул. Советская, д.29, кв.1</t>
    </r>
  </si>
  <si>
    <r>
      <t xml:space="preserve">Резник Л.В. Батракова Е.А. Батраков В.Д. </t>
    </r>
    <r>
      <rPr>
        <sz val="10"/>
        <rFont val="Arial"/>
        <family val="2"/>
      </rPr>
      <t xml:space="preserve"> Томская обл, Шегарский р., с. Мельниково,  ул. Свердлова, д.4 а, кв. 1 </t>
    </r>
  </si>
  <si>
    <r>
      <t xml:space="preserve">Ковалев И.В.    Кристя И.В. </t>
    </r>
    <r>
      <rPr>
        <sz val="10"/>
        <rFont val="Arial"/>
        <family val="2"/>
      </rPr>
      <t xml:space="preserve">  Томская обл, Шегарский р., с. Мельниково,  ул. Кирова, д.127 </t>
    </r>
  </si>
  <si>
    <r>
      <t xml:space="preserve"> </t>
    </r>
    <r>
      <rPr>
        <u val="single"/>
        <sz val="10"/>
        <rFont val="Arial"/>
        <family val="2"/>
      </rPr>
      <t xml:space="preserve">Афанасьев И.А.  </t>
    </r>
    <r>
      <rPr>
        <sz val="10"/>
        <rFont val="Arial"/>
        <family val="2"/>
      </rPr>
      <t>Томская обл. Шегарский р., с. Каргала, пер. Молодежный, д. 5, кв. 1.</t>
    </r>
  </si>
  <si>
    <t>ИТОГО за февраль</t>
  </si>
  <si>
    <t>ИТОГО за январь</t>
  </si>
  <si>
    <t>ИТОГО за март</t>
  </si>
  <si>
    <r>
      <t xml:space="preserve">Харченко А.В.        </t>
    </r>
    <r>
      <rPr>
        <sz val="10"/>
        <rFont val="Arial"/>
        <family val="2"/>
      </rPr>
      <t>РФ, Томская обл., Шегарский р-н, с. Мельниково, ул. Южная, д. 33.</t>
    </r>
  </si>
  <si>
    <r>
      <t xml:space="preserve">Максимов Е.Ю.     </t>
    </r>
    <r>
      <rPr>
        <sz val="10"/>
        <rFont val="Arial"/>
        <family val="2"/>
      </rPr>
      <t xml:space="preserve">РФ, Томская обл., Шегарский р-н, с. Мельниково, ул. Советская, д. 39. </t>
    </r>
    <r>
      <rPr>
        <u val="single"/>
        <sz val="10"/>
        <rFont val="Arial"/>
        <family val="2"/>
      </rPr>
      <t xml:space="preserve"> </t>
    </r>
  </si>
  <si>
    <r>
      <t xml:space="preserve">Кириллова И.М.     </t>
    </r>
    <r>
      <rPr>
        <sz val="10"/>
        <rFont val="Arial"/>
        <family val="2"/>
      </rPr>
      <t>РФ, Томская обл., Шегарский р-н, Баткатское с.п., с. Баткат, ул. Зелёная, д. 19.</t>
    </r>
  </si>
  <si>
    <t>выписка из Росреестра  от 22.12.2020</t>
  </si>
  <si>
    <t>Уведомления о соответствии указанных в уведомлении о планируемом н строительстве или реконструкции объекта индивидуального жилищного строительства или садового дома параметровов объекта индивидуального жилищного строительства или садового дома установленным параметрам и допустимости размещения объекта ндивидуального жилищного строительства или садового дома на земельном участке.</t>
  </si>
  <si>
    <t xml:space="preserve">(строительство жилого дома)     РФ, Томская обл., Шегарский р-н, п. Победа,  ул. Придорожная,  18.  </t>
  </si>
  <si>
    <t xml:space="preserve">(строительство жилого дома)      РФ, Томская обл., Шегарский р-н,д.Старая Шегарка,  ул. Пролетарская,  18а.  </t>
  </si>
  <si>
    <t>№ 70-516-001-2022</t>
  </si>
  <si>
    <t>выписка из Росреестра  от 17.01.2022</t>
  </si>
  <si>
    <t>№ 70-516-002-2022</t>
  </si>
  <si>
    <t xml:space="preserve">(строительство жилого дома)      РФ, Томская обл., Шегарский р-н,с. Мельниково,  ул. Суворова,  51 а.  </t>
  </si>
  <si>
    <t xml:space="preserve">(строительство жилого дома)      РФ, Томская обл., Шегарский р-н,с. Мельниково,  ул. Свердлова,  78 а.  </t>
  </si>
  <si>
    <t xml:space="preserve">(реконструкция жилого дома)     РФ, Томская обл., Шегарский р-н, п. Победа,  ул. Солнечная,  10.  </t>
  </si>
  <si>
    <t>70-70/007-70/007/109/2015-253/1  от 26.11.2015</t>
  </si>
  <si>
    <t>№ 70-516-003-2022</t>
  </si>
  <si>
    <t>выписка из Росреестра  от 27.09.2021</t>
  </si>
  <si>
    <t>№ 70-516-004-2022</t>
  </si>
  <si>
    <t>выписка из Росреестра  от 13.03.2018</t>
  </si>
  <si>
    <t>№ 70-516-005-2022</t>
  </si>
  <si>
    <t xml:space="preserve">(строительство жилого дома)      РФ, Томская обл., Шегарский р-н,с. Мельниково,  ул. Богородская,  1.  </t>
  </si>
  <si>
    <t xml:space="preserve">(строительство жилого дома)      РФ, Томская обл., Шегарский р-н,с. Мельниково,  ул. Горького,  18 б.  </t>
  </si>
  <si>
    <t xml:space="preserve">(строительство жилого дома)     РФ, Томская обл., Шегарский р-н,ст. Ветерок -2, 2.  </t>
  </si>
  <si>
    <t xml:space="preserve">(строительство жилого дома)     РФ, Томская обл., Шегарский р-н, д. Нащеково, пер. Ушакова,  4.  </t>
  </si>
  <si>
    <t>свиде-во 70-АВ 456288 от 29.01.2014</t>
  </si>
  <si>
    <t>№ 70-516-006-2022</t>
  </si>
  <si>
    <t>выписка из Росреестра  от 01.11.2017 №70/091/013/2017-1266</t>
  </si>
  <si>
    <t>№ 70-516-007-2022</t>
  </si>
  <si>
    <t>выписка из Росреестра  от 01.03.2022</t>
  </si>
  <si>
    <t>№ 70-516-008-2022</t>
  </si>
  <si>
    <t>выписка из Росреестра  от 09.11.2021</t>
  </si>
  <si>
    <t>№ 70-516-009-2022</t>
  </si>
  <si>
    <t>МКУ "Администрация Шегарского района"</t>
  </si>
  <si>
    <r>
      <t>МКУ "Администрация Шегарского района"</t>
    </r>
    <r>
      <rPr>
        <sz val="14"/>
        <rFont val="Times New Roman"/>
        <family val="1"/>
      </rPr>
      <t xml:space="preserve"> </t>
    </r>
  </si>
  <si>
    <t>апрель</t>
  </si>
  <si>
    <t>май</t>
  </si>
  <si>
    <t>1.</t>
  </si>
  <si>
    <t xml:space="preserve">(строительство жилого дома)      РФ, Томская обл., Шегарский р-н,с. Мельниково,  ул. Суворова, 34 а.  </t>
  </si>
  <si>
    <t xml:space="preserve">(строительство жилого дома)      РФ, Томская обл., Шегарский р-н,с. Мельниково,  ул. Томская.  32.  </t>
  </si>
  <si>
    <t xml:space="preserve">(строительство жилого дома)      РФ, Томская обл., Шегарский р-н,с. Мельниково,  ул. Заречная, 4-1.  </t>
  </si>
  <si>
    <t xml:space="preserve">(строительство жилого дома)      РФ, Томская обл., Шегарский р-н,с. Мельниково,  ул. Суворова, 45 А  </t>
  </si>
  <si>
    <t>5.</t>
  </si>
  <si>
    <t xml:space="preserve">(строительство жилого дома)      РФ, Томская обл., Шегарский р-н,с. Мельниково,  ул. Титова.  47 б.  </t>
  </si>
  <si>
    <t>выписка из Росреестра  от 14.04.2022.№КУВИ -001/2022-55657801</t>
  </si>
  <si>
    <t>№ 70-516-011-2022</t>
  </si>
  <si>
    <t>выписка из Росреестра  от 11.04.2022.</t>
  </si>
  <si>
    <t>№ 70-516-012-2022</t>
  </si>
  <si>
    <t>№ 70-516-013-2022</t>
  </si>
  <si>
    <t>№ 70-516-014-2022</t>
  </si>
  <si>
    <t>свиде-во 70-АВ 127750 от 04.01.2011</t>
  </si>
  <si>
    <t>№ 70-516-015-2022</t>
  </si>
  <si>
    <t>долевая собственность</t>
  </si>
  <si>
    <t>ИТОГО за май</t>
  </si>
  <si>
    <t>июнь</t>
  </si>
  <si>
    <t xml:space="preserve">(строительство жилого дома)      РФ, Томская обл., Шегарский р-н,с. Мельниково,  ул. 60 лет СССР, 23  </t>
  </si>
  <si>
    <t xml:space="preserve">(строительство жилого дома)      РФ, Томская обл., Шегарский р-н,с. Мельниково,  ул. 60 лет СССР, 27  </t>
  </si>
  <si>
    <t xml:space="preserve">(строительство жилого дома)      РФ, Томская обл., Шегарский р-н,с. Мельниково, пер. Кооперативный, 16 </t>
  </si>
  <si>
    <t>Выписка из ЕГРН от 22.07.2020</t>
  </si>
  <si>
    <t>№ 70-516-016-2022</t>
  </si>
  <si>
    <t>выписака из ЕГРН от 15.10.2021</t>
  </si>
  <si>
    <t>№ 70-516-017-2022</t>
  </si>
  <si>
    <t>свидетельства 70-АВ 601401;301400 от 04.09.2012</t>
  </si>
  <si>
    <t>№ 70-516-018-2022</t>
  </si>
  <si>
    <t>ИТОГО за апрель</t>
  </si>
  <si>
    <t>июль</t>
  </si>
  <si>
    <t>август</t>
  </si>
  <si>
    <t>ИТОГО за июль</t>
  </si>
  <si>
    <t>ИТОГО за август</t>
  </si>
  <si>
    <t>сентябрь</t>
  </si>
  <si>
    <t>ИТОГО за сентябрь</t>
  </si>
  <si>
    <t>(строительство жилого дома)      РФ, Томская обл., Шегарский р-н,с. Мельниково,  ул. Советская,3.</t>
  </si>
  <si>
    <t>свидетельство №70АБ 071494 от 06.07.2007</t>
  </si>
  <si>
    <t>б/н от 10.10.2017</t>
  </si>
  <si>
    <t>70-516-005-2022</t>
  </si>
  <si>
    <t>70-516-081-2016</t>
  </si>
  <si>
    <t xml:space="preserve">(строительство жилого дома)      РФ, Томская обл., Шегарский р-н,с. Мельниково,  ул. Советская, 13.  </t>
  </si>
  <si>
    <t xml:space="preserve">(строительство жилого дома)      РФ, Томская обл., Шегарский р-н,с. Трубачево,  ул. Коммунистическая, 33.  </t>
  </si>
  <si>
    <t xml:space="preserve">(строительство жилого дома)     РФ, Томская обл., Шегарский р-н, д. Старая Шегарка, ул. Садовая,  1В.  </t>
  </si>
  <si>
    <t xml:space="preserve">(строительство жилого дома)     РФ, Томская обл., Шегарский р-н, с. Каргала, ул. Ленина,  19А.  </t>
  </si>
  <si>
    <t xml:space="preserve">(строительство жилого дома)     РФ, Томская обл., Шегарский р-н, д. Нащеково,ул. Новая,  4.  </t>
  </si>
  <si>
    <t>долевое собственность</t>
  </si>
  <si>
    <t xml:space="preserve">(строительство жилого дома)      РФ, Томская обл., Шегарский р-н,с. Мельниково,  ул. Школьная, 35 </t>
  </si>
  <si>
    <t xml:space="preserve">(строительство жилого дома)      РФ, Томская обл., Шегарский р-н,д.Старая Шегарка, пер. Зеленый,  6.  </t>
  </si>
  <si>
    <t xml:space="preserve">(строительство жилого дома)      РФ, Томская обл., Шегарский р-н,с. Мельниково,  ул. Дорожников,6  </t>
  </si>
  <si>
    <t>Выписка из ЕГРН от 16.03.2021</t>
  </si>
  <si>
    <t>№ 70-516-019-2022</t>
  </si>
  <si>
    <t>свидетельства 70-АВ 596030 от 04.09.2014</t>
  </si>
  <si>
    <t>№ 70-516-020-2022</t>
  </si>
  <si>
    <t>свидетельства 70-АВ 364037 от 04.02.2013</t>
  </si>
  <si>
    <t>№ 70-516-021-2022</t>
  </si>
  <si>
    <t>Выписка из ЕГРН от 01.07.2022</t>
  </si>
  <si>
    <t>№ 70-516-022-2022</t>
  </si>
  <si>
    <t>выписка из Росреестра  от 21.06.2021</t>
  </si>
  <si>
    <t>№ 70-516-023-2022</t>
  </si>
  <si>
    <t>выписака из ЕГРН от 27.05.2021</t>
  </si>
  <si>
    <t>№ 70-516-024-2022</t>
  </si>
  <si>
    <t>выписка из Росреестра  2022-07-26 №КУВИ-001/2022-125726015</t>
  </si>
  <si>
    <t>№ 70-516-025-2022</t>
  </si>
  <si>
    <t>Выписка из ЕГРН от31.05.2021</t>
  </si>
  <si>
    <t>№ 70-516-026-2022</t>
  </si>
  <si>
    <t xml:space="preserve">(строительство жилого дома)      РФ, Томская обл., Шегарский р-н,с. Мельниково,  ул. Кедровая,48 </t>
  </si>
  <si>
    <t>аренда</t>
  </si>
  <si>
    <t>договор аренды №52 от 30.12.2015</t>
  </si>
  <si>
    <t>№ 70-516-027-2022</t>
  </si>
  <si>
    <t xml:space="preserve">(изменение параметров строительства жилого дома)     РФ, Томская обл., Шегарский р-н, п. Победа,  ул. Коммунистическая,  112, уч. 9.  </t>
  </si>
  <si>
    <t xml:space="preserve">(строительство жилого дома)     РФ, Томская обл., Шегарский р-н, д. Нащеково, Агрогородок, ул. Придорожная,  7.  </t>
  </si>
  <si>
    <t xml:space="preserve">(строительство жилого дома)      РФ, Томская обл., Шегарский р-н,с. Трубачево,  ул. Береговая, 43а. </t>
  </si>
  <si>
    <t xml:space="preserve">(реконструкция жилого дома)      РФ, Томская обл., Шегарский р-н,с. Мельниково,  ул. Агрохимиков,9 а </t>
  </si>
  <si>
    <t>№ 70-516-028-2022</t>
  </si>
  <si>
    <t>выписка из ЕГРН от 11.07.2022</t>
  </si>
  <si>
    <t>№ 70-516-029-2022</t>
  </si>
  <si>
    <t>выписка из ЕГРН от 23.08.2022</t>
  </si>
  <si>
    <t>№ 70-516-030-2022</t>
  </si>
  <si>
    <t>выписка из ЕГРН от 16.07.2019</t>
  </si>
  <si>
    <t>№ 70-516-031-2022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</si>
</sst>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  <numFmt numFmtId="194" formatCode="0.0"/>
  </numFmts>
  <fonts count="55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14"/>
      <name val="Arial"/>
      <family val="2"/>
    </font>
    <font>
      <sz val="12"/>
      <name val="Arial"/>
      <family val="0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3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2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4" fontId="12" fillId="0" borderId="10" xfId="0" applyNumberFormat="1" applyFont="1" applyBorder="1" applyAlignment="1">
      <alignment horizontal="center" wrapText="1"/>
    </xf>
    <xf numFmtId="194" fontId="16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right" wrapText="1"/>
    </xf>
    <xf numFmtId="0" fontId="14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1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Border="1" applyAlignment="1">
      <alignment horizontal="center" wrapText="1"/>
    </xf>
    <xf numFmtId="14" fontId="14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14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1076325</xdr:colOff>
      <xdr:row>14</xdr:row>
      <xdr:rowOff>0</xdr:rowOff>
    </xdr:from>
    <xdr:ext cx="104775" cy="5438775"/>
    <xdr:sp>
      <xdr:nvSpPr>
        <xdr:cNvPr id="1" name="Text Box 1"/>
        <xdr:cNvSpPr txBox="1">
          <a:spLocks noChangeArrowheads="1"/>
        </xdr:cNvSpPr>
      </xdr:nvSpPr>
      <xdr:spPr>
        <a:xfrm>
          <a:off x="3028950" y="4705350"/>
          <a:ext cx="104775" cy="543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zoomScale="75" zoomScaleNormal="75" zoomScaleSheetLayoutView="100" zoomScalePageLayoutView="0" workbookViewId="0" topLeftCell="A40">
      <selection activeCell="L60" sqref="L60"/>
    </sheetView>
  </sheetViews>
  <sheetFormatPr defaultColWidth="9.140625" defaultRowHeight="12.75"/>
  <cols>
    <col min="1" max="1" width="5.57421875" style="0" customWidth="1"/>
    <col min="2" max="2" width="22.00390625" style="0" customWidth="1"/>
    <col min="3" max="3" width="15.421875" style="0" customWidth="1"/>
    <col min="4" max="4" width="20.140625" style="0" hidden="1" customWidth="1"/>
    <col min="5" max="5" width="16.421875" style="0" customWidth="1"/>
    <col min="6" max="6" width="14.140625" style="0" customWidth="1"/>
    <col min="7" max="7" width="13.8515625" style="0" customWidth="1"/>
    <col min="8" max="8" width="10.140625" style="0" customWidth="1"/>
    <col min="9" max="9" width="12.00390625" style="0" customWidth="1"/>
    <col min="10" max="10" width="7.8515625" style="0" customWidth="1"/>
    <col min="11" max="11" width="9.8515625" style="0" customWidth="1"/>
    <col min="12" max="12" width="10.7109375" style="0" customWidth="1"/>
    <col min="13" max="13" width="16.8515625" style="0" customWidth="1"/>
  </cols>
  <sheetData>
    <row r="1" ht="18.75">
      <c r="A1" s="1" t="s">
        <v>16</v>
      </c>
    </row>
    <row r="2" spans="1:13" ht="18.75">
      <c r="A2" s="1" t="s">
        <v>17</v>
      </c>
      <c r="B2" s="54" t="s">
        <v>77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6" ht="18.75">
      <c r="A3" s="1" t="s">
        <v>18</v>
      </c>
      <c r="D3" t="s">
        <v>32</v>
      </c>
      <c r="E3" s="56">
        <v>2022</v>
      </c>
      <c r="F3" s="56"/>
    </row>
    <row r="4" spans="1:13" ht="12.75">
      <c r="A4" s="57" t="s">
        <v>49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61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7" spans="1:13" ht="86.25" customHeight="1">
      <c r="A7" s="4" t="s">
        <v>19</v>
      </c>
      <c r="B7" s="4" t="s">
        <v>29</v>
      </c>
      <c r="C7" s="4" t="s">
        <v>31</v>
      </c>
      <c r="D7" s="5"/>
      <c r="E7" s="5" t="s">
        <v>6</v>
      </c>
      <c r="F7" s="5" t="s">
        <v>27</v>
      </c>
      <c r="G7" s="5" t="s">
        <v>28</v>
      </c>
      <c r="H7" s="6" t="s">
        <v>24</v>
      </c>
      <c r="I7" s="6" t="s">
        <v>23</v>
      </c>
      <c r="J7" s="5" t="s">
        <v>21</v>
      </c>
      <c r="K7" s="5" t="s">
        <v>22</v>
      </c>
      <c r="L7" s="5" t="s">
        <v>11</v>
      </c>
      <c r="M7" s="5" t="s">
        <v>12</v>
      </c>
    </row>
    <row r="8" spans="1:13" ht="12.75">
      <c r="A8" s="7"/>
      <c r="B8" s="45" t="s">
        <v>25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7"/>
    </row>
    <row r="9" spans="1:13" ht="64.5">
      <c r="A9" s="11">
        <v>1</v>
      </c>
      <c r="B9" s="14" t="s">
        <v>50</v>
      </c>
      <c r="C9" s="7" t="s">
        <v>15</v>
      </c>
      <c r="D9" s="19">
        <v>44209</v>
      </c>
      <c r="E9" s="8" t="s">
        <v>48</v>
      </c>
      <c r="F9" s="30">
        <v>44581</v>
      </c>
      <c r="G9" s="20" t="s">
        <v>52</v>
      </c>
      <c r="H9" s="21">
        <v>160</v>
      </c>
      <c r="I9" s="22">
        <v>80</v>
      </c>
      <c r="J9" s="23">
        <v>2</v>
      </c>
      <c r="K9" s="7" t="s">
        <v>14</v>
      </c>
      <c r="L9" s="7" t="s">
        <v>13</v>
      </c>
      <c r="M9" s="49" t="s">
        <v>33</v>
      </c>
    </row>
    <row r="10" spans="1:13" ht="64.5">
      <c r="A10" s="11">
        <v>2</v>
      </c>
      <c r="B10" s="14" t="s">
        <v>51</v>
      </c>
      <c r="C10" s="7" t="s">
        <v>15</v>
      </c>
      <c r="D10" s="19">
        <v>44215</v>
      </c>
      <c r="E10" s="8" t="s">
        <v>53</v>
      </c>
      <c r="F10" s="30">
        <v>44585</v>
      </c>
      <c r="G10" s="20" t="s">
        <v>54</v>
      </c>
      <c r="H10" s="21">
        <v>144</v>
      </c>
      <c r="I10" s="22">
        <v>72</v>
      </c>
      <c r="J10" s="23">
        <v>2</v>
      </c>
      <c r="K10" s="7" t="s">
        <v>14</v>
      </c>
      <c r="L10" s="7" t="s">
        <v>13</v>
      </c>
      <c r="M10" s="50"/>
    </row>
    <row r="11" spans="1:13" ht="12.75">
      <c r="A11" s="12"/>
      <c r="B11" s="13" t="s">
        <v>43</v>
      </c>
      <c r="C11" s="12"/>
      <c r="D11" s="12"/>
      <c r="E11" s="12"/>
      <c r="F11" s="12"/>
      <c r="G11" s="12"/>
      <c r="H11" s="13">
        <f>SUM(H9:H10)</f>
        <v>304</v>
      </c>
      <c r="I11" s="13">
        <f>SUM(I9:I10)</f>
        <v>152</v>
      </c>
      <c r="J11" s="12"/>
      <c r="K11" s="12"/>
      <c r="L11" s="12"/>
      <c r="M11" s="12"/>
    </row>
    <row r="12" spans="1:13" ht="12.75">
      <c r="A12" s="11"/>
      <c r="B12" s="51" t="s">
        <v>8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</row>
    <row r="13" spans="1:13" ht="63.75" customHeight="1">
      <c r="A13" s="11">
        <v>1</v>
      </c>
      <c r="B13" s="14" t="s">
        <v>55</v>
      </c>
      <c r="C13" s="7" t="s">
        <v>15</v>
      </c>
      <c r="D13" s="16" t="s">
        <v>45</v>
      </c>
      <c r="E13" s="8" t="s">
        <v>58</v>
      </c>
      <c r="F13" s="30">
        <v>44603</v>
      </c>
      <c r="G13" s="20" t="s">
        <v>59</v>
      </c>
      <c r="H13" s="21">
        <v>81</v>
      </c>
      <c r="I13" s="22">
        <v>81</v>
      </c>
      <c r="J13" s="23">
        <v>1</v>
      </c>
      <c r="K13" s="7" t="s">
        <v>14</v>
      </c>
      <c r="L13" s="7" t="s">
        <v>13</v>
      </c>
      <c r="M13" s="49" t="s">
        <v>33</v>
      </c>
    </row>
    <row r="14" spans="1:13" ht="64.5">
      <c r="A14" s="11" t="s">
        <v>26</v>
      </c>
      <c r="B14" s="14" t="s">
        <v>56</v>
      </c>
      <c r="C14" s="7" t="s">
        <v>15</v>
      </c>
      <c r="D14" s="16" t="s">
        <v>46</v>
      </c>
      <c r="E14" s="8" t="s">
        <v>60</v>
      </c>
      <c r="F14" s="30">
        <v>44609</v>
      </c>
      <c r="G14" s="20" t="s">
        <v>61</v>
      </c>
      <c r="H14" s="21">
        <v>64</v>
      </c>
      <c r="I14" s="22">
        <v>64</v>
      </c>
      <c r="J14" s="23">
        <v>1</v>
      </c>
      <c r="K14" s="7" t="s">
        <v>14</v>
      </c>
      <c r="L14" s="7" t="s">
        <v>13</v>
      </c>
      <c r="M14" s="50"/>
    </row>
    <row r="15" spans="1:13" ht="77.25">
      <c r="A15" s="11" t="s">
        <v>34</v>
      </c>
      <c r="B15" s="14" t="s">
        <v>57</v>
      </c>
      <c r="C15" s="7" t="s">
        <v>15</v>
      </c>
      <c r="D15" s="16" t="s">
        <v>47</v>
      </c>
      <c r="E15" s="8" t="s">
        <v>62</v>
      </c>
      <c r="F15" s="30">
        <v>44613</v>
      </c>
      <c r="G15" s="20" t="s">
        <v>63</v>
      </c>
      <c r="H15" s="21">
        <v>20.4</v>
      </c>
      <c r="I15" s="22">
        <v>24.42</v>
      </c>
      <c r="J15" s="23">
        <v>1</v>
      </c>
      <c r="K15" s="7" t="s">
        <v>14</v>
      </c>
      <c r="L15" s="7" t="s">
        <v>13</v>
      </c>
      <c r="M15" s="50"/>
    </row>
    <row r="16" spans="1:13" ht="12.75">
      <c r="A16" s="12"/>
      <c r="B16" s="13" t="s">
        <v>42</v>
      </c>
      <c r="C16" s="12"/>
      <c r="D16" s="12"/>
      <c r="E16" s="12"/>
      <c r="F16" s="12"/>
      <c r="G16" s="12"/>
      <c r="H16" s="13">
        <f>SUM(H13:H15)</f>
        <v>165.4</v>
      </c>
      <c r="I16" s="13">
        <f>SUM(I13:I15)</f>
        <v>169.42000000000002</v>
      </c>
      <c r="J16" s="13"/>
      <c r="K16" s="13"/>
      <c r="L16" s="13"/>
      <c r="M16" s="12"/>
    </row>
    <row r="17" spans="1:13" ht="12.75">
      <c r="A17" s="11"/>
      <c r="B17" s="51" t="s">
        <v>78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</row>
    <row r="18" spans="1:13" ht="77.25">
      <c r="A18" s="11">
        <v>1</v>
      </c>
      <c r="B18" s="14" t="s">
        <v>64</v>
      </c>
      <c r="C18" s="31" t="s">
        <v>15</v>
      </c>
      <c r="D18" s="9" t="s">
        <v>38</v>
      </c>
      <c r="E18" s="14" t="s">
        <v>68</v>
      </c>
      <c r="F18" s="30">
        <v>44652</v>
      </c>
      <c r="G18" s="20" t="s">
        <v>69</v>
      </c>
      <c r="H18" s="22">
        <v>42</v>
      </c>
      <c r="I18" s="22">
        <v>42</v>
      </c>
      <c r="J18" s="23">
        <v>1</v>
      </c>
      <c r="K18" s="7" t="s">
        <v>14</v>
      </c>
      <c r="L18" s="7" t="s">
        <v>13</v>
      </c>
      <c r="M18" s="49" t="s">
        <v>33</v>
      </c>
    </row>
    <row r="19" spans="1:13" ht="102.75">
      <c r="A19" s="11" t="s">
        <v>26</v>
      </c>
      <c r="B19" s="14" t="s">
        <v>65</v>
      </c>
      <c r="C19" s="31" t="s">
        <v>15</v>
      </c>
      <c r="D19" s="9" t="s">
        <v>39</v>
      </c>
      <c r="E19" s="8" t="s">
        <v>70</v>
      </c>
      <c r="F19" s="30">
        <v>44656</v>
      </c>
      <c r="G19" s="20" t="s">
        <v>71</v>
      </c>
      <c r="H19" s="22">
        <v>54</v>
      </c>
      <c r="I19" s="22">
        <v>60</v>
      </c>
      <c r="J19" s="23">
        <v>1</v>
      </c>
      <c r="K19" s="7" t="s">
        <v>14</v>
      </c>
      <c r="L19" s="7" t="s">
        <v>13</v>
      </c>
      <c r="M19" s="50"/>
    </row>
    <row r="20" spans="1:13" ht="77.25">
      <c r="A20" s="11" t="s">
        <v>34</v>
      </c>
      <c r="B20" s="14" t="s">
        <v>66</v>
      </c>
      <c r="C20" s="31" t="s">
        <v>15</v>
      </c>
      <c r="D20" s="9" t="s">
        <v>40</v>
      </c>
      <c r="E20" s="8" t="s">
        <v>72</v>
      </c>
      <c r="F20" s="30">
        <v>44658</v>
      </c>
      <c r="G20" s="20" t="s">
        <v>73</v>
      </c>
      <c r="H20" s="22">
        <v>108</v>
      </c>
      <c r="I20" s="22">
        <v>54</v>
      </c>
      <c r="J20" s="23">
        <v>2</v>
      </c>
      <c r="K20" s="7" t="s">
        <v>14</v>
      </c>
      <c r="L20" s="7" t="s">
        <v>13</v>
      </c>
      <c r="M20" s="50"/>
    </row>
    <row r="21" spans="1:13" ht="77.25">
      <c r="A21" s="11" t="s">
        <v>36</v>
      </c>
      <c r="B21" s="14" t="s">
        <v>67</v>
      </c>
      <c r="C21" s="7" t="s">
        <v>15</v>
      </c>
      <c r="D21" s="14" t="s">
        <v>41</v>
      </c>
      <c r="E21" s="8" t="s">
        <v>74</v>
      </c>
      <c r="F21" s="30">
        <v>44665</v>
      </c>
      <c r="G21" s="20" t="s">
        <v>75</v>
      </c>
      <c r="H21" s="21">
        <v>54</v>
      </c>
      <c r="I21" s="22">
        <v>24.42</v>
      </c>
      <c r="J21" s="23">
        <v>1</v>
      </c>
      <c r="K21" s="7" t="s">
        <v>14</v>
      </c>
      <c r="L21" s="7" t="s">
        <v>13</v>
      </c>
      <c r="M21" s="50"/>
    </row>
    <row r="22" spans="1:13" ht="12.75">
      <c r="A22" s="12"/>
      <c r="B22" s="13" t="s">
        <v>44</v>
      </c>
      <c r="C22" s="12"/>
      <c r="D22" s="12"/>
      <c r="E22" s="12"/>
      <c r="F22" s="12"/>
      <c r="G22" s="12"/>
      <c r="H22" s="13">
        <f>SUM(H18:H21)</f>
        <v>258</v>
      </c>
      <c r="I22" s="13">
        <f>SUM(I18:I21)</f>
        <v>180.42000000000002</v>
      </c>
      <c r="J22" s="12"/>
      <c r="K22" s="12"/>
      <c r="L22" s="12"/>
      <c r="M22" s="12"/>
    </row>
    <row r="23" spans="1:13" ht="12.75">
      <c r="A23" s="7"/>
      <c r="B23" s="45" t="s">
        <v>79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7"/>
    </row>
    <row r="24" spans="1:13" ht="63.75" customHeight="1">
      <c r="A24" s="11" t="s">
        <v>80</v>
      </c>
      <c r="B24" s="14" t="s">
        <v>81</v>
      </c>
      <c r="C24" s="7" t="s">
        <v>15</v>
      </c>
      <c r="E24" s="8" t="s">
        <v>87</v>
      </c>
      <c r="F24" s="19">
        <v>44687</v>
      </c>
      <c r="G24" s="20" t="s">
        <v>88</v>
      </c>
      <c r="H24" s="35">
        <v>240</v>
      </c>
      <c r="I24" s="35">
        <v>120</v>
      </c>
      <c r="J24" s="36">
        <v>2</v>
      </c>
      <c r="K24" s="7" t="s">
        <v>14</v>
      </c>
      <c r="L24" s="7" t="s">
        <v>13</v>
      </c>
      <c r="M24" s="48" t="s">
        <v>33</v>
      </c>
    </row>
    <row r="25" spans="1:13" ht="64.5">
      <c r="A25" s="11" t="s">
        <v>26</v>
      </c>
      <c r="B25" s="14" t="s">
        <v>82</v>
      </c>
      <c r="C25" s="7" t="s">
        <v>15</v>
      </c>
      <c r="E25" s="8" t="s">
        <v>89</v>
      </c>
      <c r="F25" s="37">
        <v>44693</v>
      </c>
      <c r="G25" s="20" t="s">
        <v>90</v>
      </c>
      <c r="H25" s="22">
        <v>54</v>
      </c>
      <c r="I25" s="22">
        <v>54</v>
      </c>
      <c r="J25" s="23">
        <v>1</v>
      </c>
      <c r="K25" s="7" t="s">
        <v>14</v>
      </c>
      <c r="L25" s="7" t="s">
        <v>13</v>
      </c>
      <c r="M25" s="48"/>
    </row>
    <row r="26" spans="1:13" ht="64.5">
      <c r="A26" s="34" t="s">
        <v>34</v>
      </c>
      <c r="B26" s="14" t="s">
        <v>83</v>
      </c>
      <c r="C26" s="7" t="s">
        <v>15</v>
      </c>
      <c r="E26" s="8"/>
      <c r="F26" s="37">
        <v>44698</v>
      </c>
      <c r="G26" s="20" t="s">
        <v>91</v>
      </c>
      <c r="H26" s="22">
        <v>54</v>
      </c>
      <c r="I26" s="22">
        <v>54</v>
      </c>
      <c r="J26" s="23">
        <v>1</v>
      </c>
      <c r="K26" s="7" t="s">
        <v>14</v>
      </c>
      <c r="L26" s="7" t="s">
        <v>13</v>
      </c>
      <c r="M26" s="48"/>
    </row>
    <row r="27" spans="1:13" ht="64.5">
      <c r="A27" s="34" t="s">
        <v>36</v>
      </c>
      <c r="B27" s="14" t="s">
        <v>84</v>
      </c>
      <c r="C27" s="7" t="s">
        <v>15</v>
      </c>
      <c r="E27" s="8"/>
      <c r="F27" s="38">
        <v>44704</v>
      </c>
      <c r="G27" s="20" t="s">
        <v>92</v>
      </c>
      <c r="H27" s="22">
        <v>56</v>
      </c>
      <c r="I27" s="22">
        <v>56</v>
      </c>
      <c r="J27" s="23">
        <v>1</v>
      </c>
      <c r="K27" s="7" t="s">
        <v>14</v>
      </c>
      <c r="L27" s="7" t="s">
        <v>13</v>
      </c>
      <c r="M27" s="48"/>
    </row>
    <row r="28" spans="1:13" ht="64.5" customHeight="1">
      <c r="A28" s="34" t="s">
        <v>85</v>
      </c>
      <c r="B28" s="14" t="s">
        <v>86</v>
      </c>
      <c r="C28" s="10" t="s">
        <v>95</v>
      </c>
      <c r="E28" s="14" t="s">
        <v>93</v>
      </c>
      <c r="F28" s="37">
        <v>44708</v>
      </c>
      <c r="G28" s="20" t="s">
        <v>94</v>
      </c>
      <c r="H28" s="22">
        <v>100</v>
      </c>
      <c r="I28" s="22">
        <v>100</v>
      </c>
      <c r="J28" s="23">
        <v>1</v>
      </c>
      <c r="K28" s="7" t="s">
        <v>14</v>
      </c>
      <c r="L28" s="7" t="s">
        <v>13</v>
      </c>
      <c r="M28" s="48"/>
    </row>
    <row r="29" spans="1:13" ht="12.75">
      <c r="A29" s="12"/>
      <c r="B29" s="13" t="s">
        <v>96</v>
      </c>
      <c r="C29" s="12"/>
      <c r="D29" s="12" t="s">
        <v>32</v>
      </c>
      <c r="E29" s="12"/>
      <c r="F29" s="12"/>
      <c r="G29" s="12"/>
      <c r="H29" s="13">
        <f>SUM(H24:H28)</f>
        <v>504</v>
      </c>
      <c r="I29" s="13">
        <f>SUM(I24:I28)</f>
        <v>384</v>
      </c>
      <c r="J29" s="12"/>
      <c r="K29" s="12"/>
      <c r="L29" s="12"/>
      <c r="M29" s="12"/>
    </row>
    <row r="30" spans="1:13" ht="12.75">
      <c r="A30" s="7"/>
      <c r="B30" s="45" t="s">
        <v>97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</row>
    <row r="31" spans="1:13" ht="63.75" customHeight="1">
      <c r="A31" s="11" t="s">
        <v>80</v>
      </c>
      <c r="B31" s="14" t="s">
        <v>98</v>
      </c>
      <c r="C31" s="10" t="s">
        <v>15</v>
      </c>
      <c r="E31" s="14" t="s">
        <v>101</v>
      </c>
      <c r="F31" s="40">
        <v>44713</v>
      </c>
      <c r="G31" s="20" t="s">
        <v>102</v>
      </c>
      <c r="H31" s="35">
        <v>90</v>
      </c>
      <c r="I31" s="35">
        <v>90</v>
      </c>
      <c r="J31" s="36">
        <v>1</v>
      </c>
      <c r="K31" s="7" t="s">
        <v>14</v>
      </c>
      <c r="L31" s="7" t="s">
        <v>13</v>
      </c>
      <c r="M31" s="49" t="s">
        <v>33</v>
      </c>
    </row>
    <row r="32" spans="1:13" ht="64.5">
      <c r="A32" s="11">
        <v>2</v>
      </c>
      <c r="B32" s="14" t="s">
        <v>99</v>
      </c>
      <c r="C32" s="7" t="s">
        <v>15</v>
      </c>
      <c r="E32" s="8" t="s">
        <v>103</v>
      </c>
      <c r="F32" s="37">
        <v>44732</v>
      </c>
      <c r="G32" s="20" t="s">
        <v>104</v>
      </c>
      <c r="H32" s="41">
        <v>207.8</v>
      </c>
      <c r="I32" s="41">
        <v>103.9</v>
      </c>
      <c r="J32" s="42">
        <v>2</v>
      </c>
      <c r="K32" s="7" t="s">
        <v>14</v>
      </c>
      <c r="L32" s="7" t="s">
        <v>13</v>
      </c>
      <c r="M32" s="50"/>
    </row>
    <row r="33" spans="1:13" ht="64.5">
      <c r="A33" s="11">
        <v>3</v>
      </c>
      <c r="B33" s="14" t="s">
        <v>100</v>
      </c>
      <c r="C33" s="39" t="s">
        <v>95</v>
      </c>
      <c r="E33" s="14" t="s">
        <v>105</v>
      </c>
      <c r="F33" s="37">
        <v>44732</v>
      </c>
      <c r="G33" s="20" t="s">
        <v>106</v>
      </c>
      <c r="H33" s="41">
        <v>54</v>
      </c>
      <c r="I33" s="41">
        <v>54</v>
      </c>
      <c r="J33" s="42">
        <v>1</v>
      </c>
      <c r="K33" s="7" t="s">
        <v>14</v>
      </c>
      <c r="L33" s="7" t="s">
        <v>13</v>
      </c>
      <c r="M33" s="50"/>
    </row>
    <row r="34" spans="1:13" ht="12.75">
      <c r="A34" s="12"/>
      <c r="B34" s="13" t="s">
        <v>35</v>
      </c>
      <c r="C34" s="12"/>
      <c r="D34" s="12" t="s">
        <v>32</v>
      </c>
      <c r="E34" s="12"/>
      <c r="F34" s="12"/>
      <c r="G34" s="12"/>
      <c r="H34" s="13">
        <f>SUM(H31:H33)</f>
        <v>351.8</v>
      </c>
      <c r="I34" s="13">
        <f>SUM(I31:I33)</f>
        <v>247.9</v>
      </c>
      <c r="J34" s="12"/>
      <c r="K34" s="12"/>
      <c r="L34" s="12"/>
      <c r="M34" s="50"/>
    </row>
    <row r="35" spans="1:13" ht="12.75">
      <c r="A35" s="7"/>
      <c r="B35" s="45" t="s">
        <v>108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1:13" ht="64.5" customHeight="1">
      <c r="A36" s="11" t="s">
        <v>80</v>
      </c>
      <c r="B36" s="14" t="s">
        <v>119</v>
      </c>
      <c r="C36" s="7" t="s">
        <v>15</v>
      </c>
      <c r="E36" s="14" t="s">
        <v>128</v>
      </c>
      <c r="F36" s="38">
        <v>44743</v>
      </c>
      <c r="G36" s="20" t="s">
        <v>129</v>
      </c>
      <c r="H36" s="22">
        <v>48</v>
      </c>
      <c r="I36" s="22">
        <v>48</v>
      </c>
      <c r="J36" s="23">
        <v>1</v>
      </c>
      <c r="K36" s="7" t="s">
        <v>14</v>
      </c>
      <c r="L36" s="7" t="s">
        <v>13</v>
      </c>
      <c r="M36" s="49" t="s">
        <v>33</v>
      </c>
    </row>
    <row r="37" spans="1:13" ht="64.5">
      <c r="A37" s="11" t="s">
        <v>26</v>
      </c>
      <c r="B37" s="14" t="s">
        <v>120</v>
      </c>
      <c r="C37" s="7" t="s">
        <v>15</v>
      </c>
      <c r="E37" s="14" t="s">
        <v>130</v>
      </c>
      <c r="F37" s="38">
        <v>44743</v>
      </c>
      <c r="G37" s="20" t="s">
        <v>131</v>
      </c>
      <c r="H37" s="22">
        <v>48</v>
      </c>
      <c r="I37" s="22">
        <v>48</v>
      </c>
      <c r="J37" s="23">
        <v>1</v>
      </c>
      <c r="K37" s="7" t="s">
        <v>14</v>
      </c>
      <c r="L37" s="7" t="s">
        <v>13</v>
      </c>
      <c r="M37" s="50"/>
    </row>
    <row r="38" spans="1:13" ht="64.5">
      <c r="A38" s="11">
        <v>3</v>
      </c>
      <c r="B38" s="14" t="s">
        <v>121</v>
      </c>
      <c r="C38" s="7" t="s">
        <v>15</v>
      </c>
      <c r="E38" s="14" t="s">
        <v>132</v>
      </c>
      <c r="F38" s="38">
        <v>44748</v>
      </c>
      <c r="G38" s="20" t="s">
        <v>133</v>
      </c>
      <c r="H38" s="22">
        <v>54</v>
      </c>
      <c r="I38" s="22">
        <v>54</v>
      </c>
      <c r="J38" s="23">
        <v>1</v>
      </c>
      <c r="K38" s="7" t="s">
        <v>14</v>
      </c>
      <c r="L38" s="7" t="s">
        <v>13</v>
      </c>
      <c r="M38" s="50"/>
    </row>
    <row r="39" spans="1:13" ht="64.5">
      <c r="A39" s="11">
        <v>4</v>
      </c>
      <c r="B39" s="14" t="s">
        <v>122</v>
      </c>
      <c r="C39" s="7" t="s">
        <v>15</v>
      </c>
      <c r="E39" s="14" t="s">
        <v>134</v>
      </c>
      <c r="F39" s="38">
        <v>44760</v>
      </c>
      <c r="G39" s="20" t="s">
        <v>135</v>
      </c>
      <c r="H39" s="68">
        <v>72</v>
      </c>
      <c r="I39" s="68">
        <v>72</v>
      </c>
      <c r="J39" s="23">
        <v>1</v>
      </c>
      <c r="K39" s="7" t="s">
        <v>14</v>
      </c>
      <c r="L39" s="7" t="s">
        <v>13</v>
      </c>
      <c r="M39" s="50"/>
    </row>
    <row r="40" spans="1:13" ht="64.5" customHeight="1">
      <c r="A40" s="11">
        <v>5</v>
      </c>
      <c r="B40" s="14" t="s">
        <v>123</v>
      </c>
      <c r="C40" s="10" t="s">
        <v>124</v>
      </c>
      <c r="E40" s="14" t="s">
        <v>136</v>
      </c>
      <c r="F40" s="30">
        <v>44760</v>
      </c>
      <c r="G40" s="20" t="s">
        <v>137</v>
      </c>
      <c r="H40" s="21">
        <v>60</v>
      </c>
      <c r="I40" s="22">
        <v>60</v>
      </c>
      <c r="J40" s="23">
        <v>1</v>
      </c>
      <c r="K40" s="7" t="s">
        <v>14</v>
      </c>
      <c r="L40" s="7" t="s">
        <v>13</v>
      </c>
      <c r="M40" s="50"/>
    </row>
    <row r="41" spans="1:13" ht="64.5">
      <c r="A41" s="7">
        <v>6</v>
      </c>
      <c r="B41" s="14" t="s">
        <v>125</v>
      </c>
      <c r="C41" s="7" t="s">
        <v>15</v>
      </c>
      <c r="E41" s="8" t="s">
        <v>138</v>
      </c>
      <c r="F41" s="38">
        <v>44768</v>
      </c>
      <c r="G41" s="20" t="s">
        <v>139</v>
      </c>
      <c r="H41" s="41">
        <v>168</v>
      </c>
      <c r="I41" s="41">
        <v>86.8</v>
      </c>
      <c r="J41" s="42">
        <v>2</v>
      </c>
      <c r="K41" s="7" t="s">
        <v>14</v>
      </c>
      <c r="L41" s="7" t="s">
        <v>13</v>
      </c>
      <c r="M41" s="50"/>
    </row>
    <row r="42" spans="1:13" ht="64.5">
      <c r="A42" s="7">
        <v>7</v>
      </c>
      <c r="B42" s="14" t="s">
        <v>126</v>
      </c>
      <c r="C42" s="7" t="s">
        <v>15</v>
      </c>
      <c r="E42" s="8" t="s">
        <v>140</v>
      </c>
      <c r="F42" s="30">
        <v>44769</v>
      </c>
      <c r="G42" s="20" t="s">
        <v>141</v>
      </c>
      <c r="H42" s="41">
        <v>29</v>
      </c>
      <c r="I42" s="41">
        <v>29</v>
      </c>
      <c r="J42" s="42">
        <v>1</v>
      </c>
      <c r="K42" s="7" t="s">
        <v>14</v>
      </c>
      <c r="L42" s="7" t="s">
        <v>13</v>
      </c>
      <c r="M42" s="50"/>
    </row>
    <row r="43" spans="1:13" ht="63.75">
      <c r="A43" s="7">
        <v>8</v>
      </c>
      <c r="B43" s="14" t="s">
        <v>127</v>
      </c>
      <c r="C43" s="10" t="s">
        <v>15</v>
      </c>
      <c r="E43" s="14" t="s">
        <v>142</v>
      </c>
      <c r="F43" s="30">
        <v>44769</v>
      </c>
      <c r="G43" s="20" t="s">
        <v>143</v>
      </c>
      <c r="H43" s="67">
        <v>200</v>
      </c>
      <c r="I43" s="67">
        <v>200</v>
      </c>
      <c r="J43" s="42">
        <v>1</v>
      </c>
      <c r="K43" s="7" t="s">
        <v>14</v>
      </c>
      <c r="L43" s="7" t="s">
        <v>13</v>
      </c>
      <c r="M43" s="50"/>
    </row>
    <row r="44" spans="1:13" ht="12.75">
      <c r="A44" s="12"/>
      <c r="B44" s="13" t="s">
        <v>110</v>
      </c>
      <c r="C44" s="12"/>
      <c r="D44" s="12" t="s">
        <v>32</v>
      </c>
      <c r="E44" s="12"/>
      <c r="F44" s="12"/>
      <c r="G44" s="12"/>
      <c r="H44" s="13">
        <f>SUM(H36:H43)</f>
        <v>679</v>
      </c>
      <c r="I44" s="13">
        <f>SUM(I36:I43)</f>
        <v>597.8</v>
      </c>
      <c r="J44" s="12"/>
      <c r="K44" s="12"/>
      <c r="L44" s="12"/>
      <c r="M44" s="12"/>
    </row>
    <row r="45" spans="1:13" ht="12.75">
      <c r="A45" s="7"/>
      <c r="B45" s="45" t="s">
        <v>109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</row>
    <row r="46" spans="1:13" ht="64.5">
      <c r="A46" s="11" t="s">
        <v>80</v>
      </c>
      <c r="B46" s="14" t="s">
        <v>144</v>
      </c>
      <c r="C46" s="7" t="s">
        <v>145</v>
      </c>
      <c r="E46" s="14" t="s">
        <v>146</v>
      </c>
      <c r="F46" s="38">
        <v>44798</v>
      </c>
      <c r="G46" s="20" t="s">
        <v>147</v>
      </c>
      <c r="H46" s="41">
        <v>72</v>
      </c>
      <c r="I46" s="41">
        <v>72</v>
      </c>
      <c r="J46" s="42">
        <v>1</v>
      </c>
      <c r="K46" s="7" t="s">
        <v>14</v>
      </c>
      <c r="L46" s="7" t="s">
        <v>13</v>
      </c>
      <c r="M46" s="49" t="s">
        <v>33</v>
      </c>
    </row>
    <row r="47" spans="1:13" ht="12.75">
      <c r="A47" s="12"/>
      <c r="B47" s="13" t="s">
        <v>111</v>
      </c>
      <c r="C47" s="12"/>
      <c r="D47" s="12" t="s">
        <v>32</v>
      </c>
      <c r="E47" s="12"/>
      <c r="F47" s="12"/>
      <c r="G47" s="12"/>
      <c r="H47" s="13">
        <f>SUM(H43:H46)</f>
        <v>951</v>
      </c>
      <c r="I47" s="13">
        <f>SUM(I43:I46)</f>
        <v>869.8</v>
      </c>
      <c r="J47" s="12"/>
      <c r="K47" s="12"/>
      <c r="L47" s="12"/>
      <c r="M47" s="50"/>
    </row>
    <row r="48" spans="1:13" ht="12.75">
      <c r="A48" s="7"/>
      <c r="B48" s="45" t="s">
        <v>112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</row>
    <row r="49" spans="1:13" ht="89.25">
      <c r="A49" s="11" t="s">
        <v>80</v>
      </c>
      <c r="B49" s="14" t="s">
        <v>148</v>
      </c>
      <c r="C49" s="10"/>
      <c r="E49" s="8"/>
      <c r="F49" s="38">
        <v>44819</v>
      </c>
      <c r="G49" s="20" t="s">
        <v>152</v>
      </c>
      <c r="H49" s="69">
        <v>198</v>
      </c>
      <c r="I49" s="70">
        <v>198</v>
      </c>
      <c r="J49" s="31">
        <v>1</v>
      </c>
      <c r="K49" s="7" t="s">
        <v>14</v>
      </c>
      <c r="L49" s="7" t="s">
        <v>13</v>
      </c>
      <c r="M49" s="49" t="s">
        <v>33</v>
      </c>
    </row>
    <row r="50" spans="1:13" ht="76.5">
      <c r="A50" s="11" t="s">
        <v>26</v>
      </c>
      <c r="B50" s="14" t="s">
        <v>149</v>
      </c>
      <c r="C50" s="10" t="s">
        <v>145</v>
      </c>
      <c r="E50" s="14" t="s">
        <v>153</v>
      </c>
      <c r="F50" s="38">
        <v>44819</v>
      </c>
      <c r="G50" s="20" t="s">
        <v>154</v>
      </c>
      <c r="H50" s="69">
        <v>70</v>
      </c>
      <c r="I50" s="70">
        <v>36</v>
      </c>
      <c r="J50" s="31">
        <v>2</v>
      </c>
      <c r="K50" s="7" t="s">
        <v>14</v>
      </c>
      <c r="L50" s="7" t="s">
        <v>13</v>
      </c>
      <c r="M50" s="50"/>
    </row>
    <row r="51" spans="1:13" ht="63.75" customHeight="1">
      <c r="A51" s="11" t="s">
        <v>34</v>
      </c>
      <c r="B51" s="14" t="s">
        <v>150</v>
      </c>
      <c r="C51" s="10" t="s">
        <v>15</v>
      </c>
      <c r="E51" s="14" t="s">
        <v>155</v>
      </c>
      <c r="F51" s="38">
        <v>44827</v>
      </c>
      <c r="G51" s="20" t="s">
        <v>156</v>
      </c>
      <c r="H51" s="69">
        <v>48</v>
      </c>
      <c r="I51" s="70">
        <v>48</v>
      </c>
      <c r="J51" s="31">
        <v>1</v>
      </c>
      <c r="K51" s="7" t="s">
        <v>14</v>
      </c>
      <c r="L51" s="7" t="s">
        <v>13</v>
      </c>
      <c r="M51" s="50"/>
    </row>
    <row r="52" spans="1:13" ht="63.75">
      <c r="A52" s="11" t="s">
        <v>36</v>
      </c>
      <c r="B52" s="14" t="s">
        <v>151</v>
      </c>
      <c r="C52" s="10" t="s">
        <v>95</v>
      </c>
      <c r="E52" s="14" t="s">
        <v>157</v>
      </c>
      <c r="F52" s="38">
        <v>44833</v>
      </c>
      <c r="G52" s="20" t="s">
        <v>158</v>
      </c>
      <c r="H52" s="69">
        <v>50</v>
      </c>
      <c r="I52" s="70">
        <v>50</v>
      </c>
      <c r="J52" s="31">
        <v>1</v>
      </c>
      <c r="K52" s="7" t="s">
        <v>14</v>
      </c>
      <c r="L52" s="7" t="s">
        <v>13</v>
      </c>
      <c r="M52" s="50"/>
    </row>
    <row r="53" spans="1:13" ht="12.75">
      <c r="A53" s="12"/>
      <c r="B53" s="13" t="s">
        <v>113</v>
      </c>
      <c r="C53" s="12"/>
      <c r="D53" s="12"/>
      <c r="E53" s="12"/>
      <c r="F53" s="12"/>
      <c r="G53" s="12"/>
      <c r="H53" s="13">
        <f>SUM(H49:H52)</f>
        <v>366</v>
      </c>
      <c r="I53" s="13">
        <f>SUM(I49:I52)</f>
        <v>332</v>
      </c>
      <c r="J53" s="12"/>
      <c r="K53" s="12"/>
      <c r="L53" s="12"/>
      <c r="M53" s="12"/>
    </row>
  </sheetData>
  <sheetProtection/>
  <mergeCells count="19">
    <mergeCell ref="M49:M52"/>
    <mergeCell ref="B35:M35"/>
    <mergeCell ref="M36:M43"/>
    <mergeCell ref="B45:M45"/>
    <mergeCell ref="B48:M48"/>
    <mergeCell ref="M46:M47"/>
    <mergeCell ref="B2:M2"/>
    <mergeCell ref="E3:F3"/>
    <mergeCell ref="B8:M8"/>
    <mergeCell ref="A4:M5"/>
    <mergeCell ref="M31:M34"/>
    <mergeCell ref="B23:M23"/>
    <mergeCell ref="M24:M28"/>
    <mergeCell ref="B30:M30"/>
    <mergeCell ref="M9:M10"/>
    <mergeCell ref="M18:M21"/>
    <mergeCell ref="B12:M12"/>
    <mergeCell ref="B17:M17"/>
    <mergeCell ref="M13:M1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75" zoomScaleNormal="75" zoomScalePageLayoutView="0" workbookViewId="0" topLeftCell="A1">
      <selection activeCell="J43" sqref="J43"/>
    </sheetView>
  </sheetViews>
  <sheetFormatPr defaultColWidth="9.140625" defaultRowHeight="12.75"/>
  <cols>
    <col min="1" max="1" width="6.7109375" style="0" customWidth="1"/>
    <col min="2" max="2" width="22.57421875" style="0" customWidth="1"/>
    <col min="3" max="3" width="17.7109375" style="0" customWidth="1"/>
    <col min="4" max="4" width="20.00390625" style="0" hidden="1" customWidth="1"/>
    <col min="5" max="5" width="16.57421875" style="0" customWidth="1"/>
    <col min="6" max="6" width="17.00390625" style="0" customWidth="1"/>
    <col min="7" max="8" width="13.00390625" style="0" customWidth="1"/>
    <col min="9" max="9" width="17.00390625" style="0" customWidth="1"/>
    <col min="10" max="11" width="11.421875" style="0" customWidth="1"/>
    <col min="12" max="12" width="12.421875" style="0" customWidth="1"/>
    <col min="13" max="13" width="15.00390625" style="0" customWidth="1"/>
  </cols>
  <sheetData>
    <row r="1" ht="15.75">
      <c r="A1" s="2"/>
    </row>
    <row r="2" ht="15.75">
      <c r="A2" s="2"/>
    </row>
    <row r="3" spans="1:3" ht="18.75">
      <c r="A3" s="3" t="s">
        <v>0</v>
      </c>
      <c r="C3" t="s">
        <v>32</v>
      </c>
    </row>
    <row r="4" spans="1:16" ht="18.75">
      <c r="A4" s="1" t="s">
        <v>37</v>
      </c>
      <c r="D4" t="s">
        <v>32</v>
      </c>
      <c r="E4" s="32" t="s">
        <v>76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6" ht="18">
      <c r="A5" s="3" t="s">
        <v>1</v>
      </c>
      <c r="E5" s="56">
        <v>2022</v>
      </c>
      <c r="F5" s="56"/>
    </row>
    <row r="6" ht="15.75">
      <c r="A6" s="3"/>
    </row>
    <row r="7" spans="1:13" ht="12.75">
      <c r="A7" s="57" t="s">
        <v>49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73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02">
      <c r="A9" s="5" t="s">
        <v>19</v>
      </c>
      <c r="B9" s="5" t="s">
        <v>29</v>
      </c>
      <c r="C9" s="5" t="s">
        <v>31</v>
      </c>
      <c r="D9" s="5" t="s">
        <v>20</v>
      </c>
      <c r="E9" s="5" t="s">
        <v>6</v>
      </c>
      <c r="F9" s="5" t="s">
        <v>2</v>
      </c>
      <c r="G9" s="5" t="s">
        <v>30</v>
      </c>
      <c r="H9" s="5" t="s">
        <v>28</v>
      </c>
      <c r="I9" s="5" t="s">
        <v>4</v>
      </c>
      <c r="J9" s="5" t="s">
        <v>3</v>
      </c>
      <c r="K9" s="5" t="s">
        <v>21</v>
      </c>
      <c r="L9" s="5" t="s">
        <v>5</v>
      </c>
      <c r="M9" s="5" t="s">
        <v>10</v>
      </c>
    </row>
    <row r="10" spans="2:12" ht="12.75">
      <c r="B10" s="46" t="s">
        <v>7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1:13" ht="18" customHeight="1">
      <c r="A11" s="11"/>
      <c r="B11" s="6"/>
      <c r="C11" s="6"/>
      <c r="D11" s="18"/>
      <c r="E11" s="6"/>
      <c r="F11" s="24"/>
      <c r="G11" s="25"/>
      <c r="H11" s="24"/>
      <c r="I11" s="6"/>
      <c r="J11" s="26"/>
      <c r="K11" s="24"/>
      <c r="L11" s="17"/>
      <c r="M11" s="29" t="s">
        <v>33</v>
      </c>
    </row>
    <row r="12" spans="1:13" ht="12.75">
      <c r="A12" s="12"/>
      <c r="B12" s="13" t="s">
        <v>35</v>
      </c>
      <c r="C12" s="12"/>
      <c r="D12" s="12"/>
      <c r="E12" s="12"/>
      <c r="F12" s="12"/>
      <c r="G12" s="12"/>
      <c r="H12" s="13"/>
      <c r="I12" s="13"/>
      <c r="J12" s="13">
        <v>0</v>
      </c>
      <c r="K12" s="13"/>
      <c r="L12" s="13"/>
      <c r="M12" s="12"/>
    </row>
    <row r="13" spans="1:12" ht="12.75">
      <c r="A13" s="11"/>
      <c r="B13" s="59" t="s">
        <v>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3" ht="23.25" customHeight="1">
      <c r="A14" s="11"/>
      <c r="B14" s="6"/>
      <c r="C14" s="6"/>
      <c r="D14" s="10"/>
      <c r="E14" s="6"/>
      <c r="F14" s="24"/>
      <c r="G14" s="25"/>
      <c r="H14" s="24"/>
      <c r="I14" s="6"/>
      <c r="J14" s="27"/>
      <c r="K14" s="28"/>
      <c r="L14" s="15"/>
      <c r="M14" s="10" t="s">
        <v>33</v>
      </c>
    </row>
    <row r="15" spans="1:13" ht="12.75">
      <c r="A15" s="12"/>
      <c r="B15" s="13" t="s">
        <v>42</v>
      </c>
      <c r="C15" s="12"/>
      <c r="D15" s="12"/>
      <c r="E15" s="12"/>
      <c r="F15" s="12"/>
      <c r="G15" s="12"/>
      <c r="H15" s="13"/>
      <c r="I15" s="13"/>
      <c r="J15" s="13">
        <f>SUM(J14:J14)</f>
        <v>0</v>
      </c>
      <c r="K15" s="13"/>
      <c r="L15" s="13"/>
      <c r="M15" s="12"/>
    </row>
    <row r="16" spans="1:12" ht="12.75">
      <c r="A16" s="11"/>
      <c r="B16" s="61" t="s">
        <v>9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</row>
    <row r="17" spans="1:13" ht="19.5" customHeight="1">
      <c r="A17" s="11"/>
      <c r="B17" s="17"/>
      <c r="C17" s="6"/>
      <c r="D17" s="9"/>
      <c r="E17" s="6"/>
      <c r="F17" s="24"/>
      <c r="G17" s="25"/>
      <c r="H17" s="24"/>
      <c r="I17" s="6"/>
      <c r="J17" s="27"/>
      <c r="K17" s="28"/>
      <c r="L17" s="15"/>
      <c r="M17" s="29" t="s">
        <v>33</v>
      </c>
    </row>
    <row r="18" spans="1:13" ht="12.75">
      <c r="A18" s="12"/>
      <c r="B18" s="13" t="s">
        <v>44</v>
      </c>
      <c r="C18" s="12"/>
      <c r="D18" s="12"/>
      <c r="E18" s="12"/>
      <c r="F18" s="12"/>
      <c r="G18" s="12"/>
      <c r="H18" s="13"/>
      <c r="I18" s="13"/>
      <c r="J18" s="13">
        <f>SUM(J17:J17)</f>
        <v>0</v>
      </c>
      <c r="K18" s="13"/>
      <c r="L18" s="13">
        <f>SUM(L17:L17)</f>
        <v>0</v>
      </c>
      <c r="M18" s="12"/>
    </row>
    <row r="19" spans="1:13" ht="15.75">
      <c r="A19" s="11"/>
      <c r="B19" s="63" t="s">
        <v>78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13" ht="12.75">
      <c r="A20" s="11">
        <v>1</v>
      </c>
      <c r="B20" s="17"/>
      <c r="C20" s="29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2.75">
      <c r="A21" s="12"/>
      <c r="B21" s="13" t="s">
        <v>107</v>
      </c>
      <c r="C21" s="12"/>
      <c r="D21" s="43"/>
      <c r="E21" s="12"/>
      <c r="F21" s="12"/>
      <c r="G21" s="12"/>
      <c r="H21" s="12"/>
      <c r="I21" s="12"/>
      <c r="J21" s="12"/>
      <c r="K21" s="12"/>
      <c r="L21" s="12"/>
      <c r="M21" s="12"/>
    </row>
    <row r="22" ht="12.75">
      <c r="G22" t="s">
        <v>79</v>
      </c>
    </row>
    <row r="23" spans="1:13" ht="12.75">
      <c r="A23" s="11">
        <v>1</v>
      </c>
      <c r="B23" s="17"/>
      <c r="C23" s="29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2.75">
      <c r="A24" s="12"/>
      <c r="B24" s="13" t="s">
        <v>96</v>
      </c>
      <c r="C24" s="12"/>
      <c r="D24" s="43"/>
      <c r="E24" s="12"/>
      <c r="F24" s="12"/>
      <c r="G24" s="12"/>
      <c r="H24" s="12"/>
      <c r="I24" s="12"/>
      <c r="J24" s="12"/>
      <c r="K24" s="12"/>
      <c r="L24" s="12"/>
      <c r="M24" s="12"/>
    </row>
    <row r="25" ht="12.75">
      <c r="G25" t="s">
        <v>97</v>
      </c>
    </row>
    <row r="26" spans="1:13" ht="12.75">
      <c r="A26" s="11">
        <v>1</v>
      </c>
      <c r="B26" s="17"/>
      <c r="C26" s="29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2.75">
      <c r="A27" s="12"/>
      <c r="B27" s="13" t="s">
        <v>35</v>
      </c>
      <c r="C27" s="12"/>
      <c r="D27" s="43"/>
      <c r="E27" s="12"/>
      <c r="F27" s="12"/>
      <c r="G27" s="12"/>
      <c r="H27" s="12"/>
      <c r="I27" s="12"/>
      <c r="J27" s="12"/>
      <c r="K27" s="12"/>
      <c r="L27" s="12"/>
      <c r="M27" s="12"/>
    </row>
    <row r="28" ht="12.75">
      <c r="G28" t="s">
        <v>108</v>
      </c>
    </row>
    <row r="29" spans="1:13" ht="12.75">
      <c r="A29" s="11">
        <v>1</v>
      </c>
      <c r="B29" s="17"/>
      <c r="C29" s="29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2.75">
      <c r="A30" s="12"/>
      <c r="B30" s="13" t="s">
        <v>110</v>
      </c>
      <c r="C30" s="12"/>
      <c r="D30" s="43"/>
      <c r="E30" s="12"/>
      <c r="F30" s="12"/>
      <c r="G30" s="12"/>
      <c r="H30" s="12"/>
      <c r="I30" s="12"/>
      <c r="J30" s="12"/>
      <c r="K30" s="12"/>
      <c r="L30" s="12"/>
      <c r="M30" s="12"/>
    </row>
    <row r="31" ht="12.75">
      <c r="G31" t="s">
        <v>109</v>
      </c>
    </row>
    <row r="32" spans="1:13" ht="12.75">
      <c r="A32" s="11">
        <v>1</v>
      </c>
      <c r="B32" s="17"/>
      <c r="C32" s="29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2.75">
      <c r="A33" s="12"/>
      <c r="B33" s="13" t="s">
        <v>111</v>
      </c>
      <c r="C33" s="12"/>
      <c r="D33" s="43"/>
      <c r="E33" s="12"/>
      <c r="F33" s="12"/>
      <c r="G33" s="12"/>
      <c r="H33" s="12"/>
      <c r="I33" s="12"/>
      <c r="J33" s="12"/>
      <c r="K33" s="12"/>
      <c r="L33" s="12"/>
      <c r="M33" s="12"/>
    </row>
    <row r="34" ht="12.75">
      <c r="G34" t="s">
        <v>112</v>
      </c>
    </row>
    <row r="35" spans="1:13" ht="76.5">
      <c r="A35" s="11" t="s">
        <v>80</v>
      </c>
      <c r="B35" s="6" t="s">
        <v>114</v>
      </c>
      <c r="C35" s="10" t="s">
        <v>15</v>
      </c>
      <c r="E35" s="65" t="s">
        <v>115</v>
      </c>
      <c r="F35" s="66" t="s">
        <v>116</v>
      </c>
      <c r="G35" s="30">
        <v>44826</v>
      </c>
      <c r="H35" s="23" t="s">
        <v>117</v>
      </c>
      <c r="I35" s="6" t="s">
        <v>118</v>
      </c>
      <c r="J35" s="67">
        <v>169.9</v>
      </c>
      <c r="K35" s="44">
        <v>2</v>
      </c>
      <c r="L35" s="44"/>
      <c r="M35" s="29" t="s">
        <v>33</v>
      </c>
    </row>
    <row r="36" spans="1:13" ht="12.75">
      <c r="A36" s="12"/>
      <c r="B36" s="13" t="s">
        <v>113</v>
      </c>
      <c r="C36" s="12"/>
      <c r="D36" s="43"/>
      <c r="E36" s="12"/>
      <c r="F36" s="12"/>
      <c r="G36" s="12"/>
      <c r="H36" s="12"/>
      <c r="I36" s="12"/>
      <c r="J36" s="13">
        <f>SUM(J35:J35)</f>
        <v>169.9</v>
      </c>
      <c r="K36" s="12"/>
      <c r="L36" s="12"/>
      <c r="M36" s="12"/>
    </row>
  </sheetData>
  <sheetProtection/>
  <mergeCells count="6">
    <mergeCell ref="B13:L13"/>
    <mergeCell ref="B10:L10"/>
    <mergeCell ref="B16:L16"/>
    <mergeCell ref="E5:F5"/>
    <mergeCell ref="A7:M8"/>
    <mergeCell ref="B19:M19"/>
  </mergeCells>
  <printOptions/>
  <pageMargins left="0.75" right="0.75" top="1" bottom="1" header="0.5" footer="0.5"/>
  <pageSetup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Максим</cp:lastModifiedBy>
  <cp:lastPrinted>2014-10-28T10:50:38Z</cp:lastPrinted>
  <dcterms:created xsi:type="dcterms:W3CDTF">1996-10-08T23:32:33Z</dcterms:created>
  <dcterms:modified xsi:type="dcterms:W3CDTF">2022-10-04T05:24:22Z</dcterms:modified>
  <cp:category/>
  <cp:version/>
  <cp:contentType/>
  <cp:contentStatus/>
</cp:coreProperties>
</file>